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MANDATORY POLICE REPORTS.SPEED REPORT\FY25 Speed Report\"/>
    </mc:Choice>
  </mc:AlternateContent>
  <bookViews>
    <workbookView xWindow="0" yWindow="0" windowWidth="2370" windowHeight="0" activeTab="2"/>
  </bookViews>
  <sheets>
    <sheet name="1 - SMS" sheetId="1" r:id="rId1"/>
    <sheet name="2 - Start Stop Dates" sheetId="2" r:id="rId2"/>
    <sheet name="3 - Funding and Revenue"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3" l="1"/>
  <c r="C5" i="3"/>
</calcChain>
</file>

<file path=xl/sharedStrings.xml><?xml version="1.0" encoding="utf-8"?>
<sst xmlns="http://schemas.openxmlformats.org/spreadsheetml/2006/main" count="92" uniqueCount="47">
  <si>
    <t>Camera 1</t>
  </si>
  <si>
    <t>Camera 2</t>
  </si>
  <si>
    <t>Camera 3</t>
  </si>
  <si>
    <t>Camera 4</t>
  </si>
  <si>
    <t>Model/Type/Serial Number</t>
  </si>
  <si>
    <t>a. Location</t>
  </si>
  <si>
    <t>b. Start Date</t>
  </si>
  <si>
    <t>c. Stop Date</t>
  </si>
  <si>
    <t>d. Total Violations Issued</t>
  </si>
  <si>
    <t>a.</t>
  </si>
  <si>
    <t>b.</t>
  </si>
  <si>
    <t>c.</t>
  </si>
  <si>
    <t>d.</t>
  </si>
  <si>
    <t>Total gross revenue generated.</t>
  </si>
  <si>
    <t>Total number of citations issued (all SMS systems combined).</t>
  </si>
  <si>
    <t>Total number of citations issued.</t>
  </si>
  <si>
    <t>Total number of citations voided as erroneous violations.</t>
  </si>
  <si>
    <t>If the camera is not permanently fixed, please complete the information on Sheet 2 - Start/Stop Dates.</t>
  </si>
  <si>
    <t>TOTALS</t>
  </si>
  <si>
    <t>DATE COMPLETED:</t>
  </si>
  <si>
    <t>Total Number of SMS and Citations</t>
  </si>
  <si>
    <t>I.</t>
  </si>
  <si>
    <t>II.</t>
  </si>
  <si>
    <t>Individual SMS Data</t>
  </si>
  <si>
    <t xml:space="preserve">  POLICE DEPARTMENT:</t>
  </si>
  <si>
    <r>
      <t>Number of employees of</t>
    </r>
    <r>
      <rPr>
        <b/>
        <sz val="11"/>
        <color theme="1"/>
        <rFont val="Calibri"/>
        <family val="2"/>
        <scheme val="minor"/>
      </rPr>
      <t xml:space="preserve"> </t>
    </r>
    <r>
      <rPr>
        <b/>
        <u/>
        <sz val="11"/>
        <color theme="1"/>
        <rFont val="Calibri"/>
        <family val="2"/>
        <scheme val="minor"/>
      </rPr>
      <t>local</t>
    </r>
    <r>
      <rPr>
        <b/>
        <sz val="11"/>
        <color theme="1"/>
        <rFont val="Calibri"/>
        <family val="2"/>
        <scheme val="minor"/>
      </rPr>
      <t xml:space="preserve"> jurisdiction involved in the program</t>
    </r>
  </si>
  <si>
    <t>Total amount of payment(s) to an SMS contractor under the program.</t>
  </si>
  <si>
    <t>Total program expeditures.</t>
  </si>
  <si>
    <t>NET REVENUE GENERATED BY THE PROGRAM</t>
  </si>
  <si>
    <t xml:space="preserve">NAME OF POLICE AGENCY   </t>
  </si>
  <si>
    <t>Total Number of Speed Monitoring Systems Operated During Fiscal Year</t>
  </si>
  <si>
    <t>FY 25 FUNDING AND REVENUE</t>
  </si>
  <si>
    <t>FY25  SPEED MONITORING SYSTEMS REPORT   FY25</t>
  </si>
  <si>
    <r>
      <t xml:space="preserve"> </t>
    </r>
    <r>
      <rPr>
        <b/>
        <sz val="11"/>
        <color rgb="FFFF0000"/>
        <rFont val="Calibri"/>
        <family val="2"/>
        <scheme val="minor"/>
      </rPr>
      <t>AGENCY REPORTING:</t>
    </r>
    <r>
      <rPr>
        <b/>
        <sz val="11"/>
        <color theme="1"/>
        <rFont val="Calibri"/>
        <family val="2"/>
        <scheme val="minor"/>
      </rPr>
      <t xml:space="preserve"> Berwyn Heights Police Department</t>
    </r>
  </si>
  <si>
    <r>
      <t xml:space="preserve">NAME OF PERSON COMPLETING REPORT: </t>
    </r>
    <r>
      <rPr>
        <b/>
        <sz val="11"/>
        <color theme="1"/>
        <rFont val="Calibri (Body)"/>
      </rPr>
      <t>Dep. Chief Unger</t>
    </r>
  </si>
  <si>
    <r>
      <t xml:space="preserve">PHONE: </t>
    </r>
    <r>
      <rPr>
        <b/>
        <sz val="11"/>
        <color theme="1"/>
        <rFont val="Calibri (Body)"/>
      </rPr>
      <t>301-474-6554</t>
    </r>
  </si>
  <si>
    <r>
      <t xml:space="preserve">EMAIL: </t>
    </r>
    <r>
      <rPr>
        <b/>
        <sz val="11"/>
        <color theme="1"/>
        <rFont val="Calibri (Body)"/>
      </rPr>
      <t>dunger@berwynheightsmd.gov</t>
    </r>
  </si>
  <si>
    <t>50072/BHL-008</t>
  </si>
  <si>
    <t>70074/BH-048</t>
  </si>
  <si>
    <t>70075/SBRD-262</t>
  </si>
  <si>
    <t>70076/SBRD-428</t>
  </si>
  <si>
    <t>8800 Block of Edmonston Dr</t>
  </si>
  <si>
    <t>6200 Block of Greenbelt Rd</t>
  </si>
  <si>
    <t>5500 Block of Greenbelt Rd, WB</t>
  </si>
  <si>
    <t>5200 Block of Greenbelt Rd, EB</t>
  </si>
  <si>
    <t xml:space="preserve">Permanent </t>
  </si>
  <si>
    <t>Description of how the net revenue was utilized: The Town of Berwyn Heights used the net speed camera revenue to offset it general fund expenditures for Public Safety.  These costs included staff salaries and fringe, vehicle and equipment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</si>
</sst>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8">
    <font>
      <sz val="11"/>
      <color theme="1"/>
      <name val="Calibri"/>
      <family val="2"/>
      <scheme val="minor"/>
    </font>
    <font>
      <b/>
      <sz val="11"/>
      <color theme="1"/>
      <name val="Calibri"/>
      <family val="2"/>
      <scheme val="minor"/>
    </font>
    <font>
      <i/>
      <sz val="11"/>
      <color theme="1"/>
      <name val="Calibri"/>
      <family val="2"/>
      <scheme val="minor"/>
    </font>
    <font>
      <b/>
      <sz val="11"/>
      <color rgb="FFFF0000"/>
      <name val="Calibri"/>
      <family val="2"/>
      <scheme val="minor"/>
    </font>
    <font>
      <b/>
      <u/>
      <sz val="11"/>
      <color theme="1"/>
      <name val="Calibri"/>
      <family val="2"/>
      <scheme val="minor"/>
    </font>
    <font>
      <sz val="11"/>
      <color theme="1"/>
      <name val="Calibri"/>
      <family val="2"/>
      <scheme val="minor"/>
    </font>
    <font>
      <sz val="11"/>
      <color rgb="FF9C6500"/>
      <name val="Calibri"/>
      <family val="2"/>
      <scheme val="minor"/>
    </font>
    <font>
      <b/>
      <sz val="11"/>
      <color theme="1"/>
      <name val="Calibri (Body)"/>
    </font>
  </fonts>
  <fills count="6">
    <fill>
      <patternFill patternType="none"/>
    </fill>
    <fill>
      <patternFill patternType="gray125"/>
    </fill>
    <fill>
      <patternFill patternType="solid">
        <fgColor theme="0" tint="-0.14996795556505021"/>
        <bgColor indexed="64"/>
      </patternFill>
    </fill>
    <fill>
      <patternFill patternType="solid">
        <fgColor rgb="FFFFFF00"/>
        <bgColor indexed="64"/>
      </patternFill>
    </fill>
    <fill>
      <patternFill patternType="solid">
        <fgColor rgb="FFFFEB9C"/>
      </patternFill>
    </fill>
    <fill>
      <patternFill patternType="solid">
        <fgColor rgb="FFFFFFCC"/>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rgb="FFB2B2B2"/>
      </left>
      <right style="thin">
        <color rgb="FFB2B2B2"/>
      </right>
      <top style="thin">
        <color rgb="FFB2B2B2"/>
      </top>
      <bottom style="thin">
        <color rgb="FFB2B2B2"/>
      </bottom>
      <diagonal/>
    </border>
  </borders>
  <cellStyleXfs count="4">
    <xf numFmtId="0" fontId="0" fillId="0" borderId="0"/>
    <xf numFmtId="0" fontId="6" fillId="4" borderId="0" applyNumberFormat="0" applyBorder="0" applyAlignment="0" applyProtection="0"/>
    <xf numFmtId="0" fontId="5" fillId="5" borderId="14" applyNumberFormat="0" applyFont="0" applyAlignment="0" applyProtection="0"/>
    <xf numFmtId="43" fontId="5" fillId="0" borderId="0" applyFont="0" applyFill="0" applyBorder="0" applyAlignment="0" applyProtection="0"/>
  </cellStyleXfs>
  <cellXfs count="47">
    <xf numFmtId="0" fontId="0" fillId="0" borderId="0" xfId="0"/>
    <xf numFmtId="0" fontId="0" fillId="0" borderId="0" xfId="0" applyAlignment="1">
      <alignment wrapText="1"/>
    </xf>
    <xf numFmtId="0" fontId="0" fillId="0" borderId="1" xfId="0" applyBorder="1" applyAlignment="1">
      <alignment wrapText="1"/>
    </xf>
    <xf numFmtId="0" fontId="1" fillId="0" borderId="1" xfId="0" applyFont="1" applyBorder="1" applyAlignment="1">
      <alignment wrapText="1"/>
    </xf>
    <xf numFmtId="0" fontId="2" fillId="0" borderId="1" xfId="0" applyFont="1" applyBorder="1" applyAlignment="1">
      <alignment wrapText="1"/>
    </xf>
    <xf numFmtId="0" fontId="0" fillId="0" borderId="1" xfId="0" applyBorder="1"/>
    <xf numFmtId="0" fontId="0" fillId="2" borderId="1" xfId="0" applyFill="1" applyBorder="1" applyAlignment="1">
      <alignment wrapText="1"/>
    </xf>
    <xf numFmtId="0" fontId="0" fillId="0" borderId="1" xfId="0" applyBorder="1" applyAlignment="1">
      <alignment horizontal="right" wrapText="1"/>
    </xf>
    <xf numFmtId="0" fontId="1" fillId="0" borderId="2" xfId="0" applyFont="1" applyBorder="1" applyAlignment="1">
      <alignment horizontal="center" wrapText="1"/>
    </xf>
    <xf numFmtId="0" fontId="1" fillId="0" borderId="3" xfId="0" applyFont="1" applyBorder="1"/>
    <xf numFmtId="0" fontId="0" fillId="0" borderId="1" xfId="0" applyBorder="1" applyAlignment="1">
      <alignment horizontal="right"/>
    </xf>
    <xf numFmtId="0" fontId="1" fillId="0" borderId="2" xfId="0" applyFont="1" applyBorder="1" applyAlignment="1">
      <alignment wrapText="1"/>
    </xf>
    <xf numFmtId="0" fontId="1" fillId="0" borderId="1" xfId="0" applyFont="1" applyBorder="1" applyAlignment="1">
      <alignment horizontal="right" wrapText="1"/>
    </xf>
    <xf numFmtId="0" fontId="1" fillId="5" borderId="14" xfId="2" applyFont="1" applyAlignment="1">
      <alignment wrapText="1"/>
    </xf>
    <xf numFmtId="43" fontId="0" fillId="0" borderId="1" xfId="3" applyFont="1" applyBorder="1" applyAlignment="1">
      <alignment wrapText="1"/>
    </xf>
    <xf numFmtId="43" fontId="0" fillId="0" borderId="1" xfId="3" applyFont="1" applyBorder="1"/>
    <xf numFmtId="0" fontId="1" fillId="0" borderId="2" xfId="0" applyFont="1" applyBorder="1" applyAlignment="1">
      <alignment wrapText="1"/>
    </xf>
    <xf numFmtId="0" fontId="0" fillId="0" borderId="3" xfId="0" applyBorder="1" applyAlignment="1">
      <alignment wrapText="1"/>
    </xf>
    <xf numFmtId="0" fontId="3" fillId="0" borderId="2" xfId="0" applyFont="1" applyBorder="1" applyAlignment="1">
      <alignment wrapText="1"/>
    </xf>
    <xf numFmtId="0" fontId="1" fillId="0" borderId="4" xfId="0" applyFont="1" applyBorder="1" applyAlignment="1">
      <alignment wrapText="1"/>
    </xf>
    <xf numFmtId="0" fontId="1" fillId="0" borderId="3" xfId="0" applyFont="1" applyBorder="1" applyAlignment="1">
      <alignment wrapText="1"/>
    </xf>
    <xf numFmtId="0" fontId="1" fillId="0" borderId="2" xfId="0" applyFont="1" applyBorder="1" applyAlignment="1">
      <alignment horizontal="left" wrapText="1"/>
    </xf>
    <xf numFmtId="0" fontId="0" fillId="0" borderId="4" xfId="0" applyBorder="1" applyAlignment="1">
      <alignment horizontal="left" wrapText="1"/>
    </xf>
    <xf numFmtId="0" fontId="0" fillId="0" borderId="3" xfId="0" applyBorder="1" applyAlignment="1">
      <alignment horizontal="left" wrapText="1"/>
    </xf>
    <xf numFmtId="0" fontId="1" fillId="3" borderId="2" xfId="0" applyFont="1" applyFill="1" applyBorder="1" applyAlignment="1">
      <alignment horizontal="center" wrapText="1"/>
    </xf>
    <xf numFmtId="0" fontId="0" fillId="3" borderId="4" xfId="0" applyFill="1" applyBorder="1" applyAlignment="1">
      <alignment wrapText="1"/>
    </xf>
    <xf numFmtId="0" fontId="0" fillId="3" borderId="3" xfId="0" applyFill="1" applyBorder="1" applyAlignment="1">
      <alignment wrapText="1"/>
    </xf>
    <xf numFmtId="0" fontId="3" fillId="0" borderId="2"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2" xfId="0" applyFont="1" applyBorder="1"/>
    <xf numFmtId="0" fontId="1" fillId="0" borderId="4" xfId="0" applyFont="1" applyBorder="1"/>
    <xf numFmtId="0" fontId="1" fillId="0" borderId="3" xfId="0" applyFont="1" applyBorder="1"/>
    <xf numFmtId="0" fontId="1" fillId="4" borderId="2" xfId="1" applyFont="1" applyBorder="1" applyAlignment="1">
      <alignment horizontal="center"/>
    </xf>
    <xf numFmtId="0" fontId="6" fillId="4" borderId="4" xfId="1" applyBorder="1" applyAlignment="1">
      <alignment horizontal="center"/>
    </xf>
    <xf numFmtId="0" fontId="6" fillId="4" borderId="3" xfId="1" applyBorder="1" applyAlignment="1">
      <alignment horizontal="center"/>
    </xf>
    <xf numFmtId="0" fontId="3" fillId="3" borderId="1" xfId="0" applyFont="1" applyFill="1" applyBorder="1" applyAlignment="1">
      <alignment horizontal="left"/>
    </xf>
    <xf numFmtId="0" fontId="1" fillId="3" borderId="1" xfId="0" applyFont="1" applyFill="1" applyBorder="1" applyAlignment="1">
      <alignment horizontal="left"/>
    </xf>
    <xf numFmtId="0" fontId="0" fillId="0" borderId="7" xfId="0" applyBorder="1" applyAlignment="1">
      <alignment horizontal="right" vertical="top"/>
    </xf>
    <xf numFmtId="0" fontId="0" fillId="0" borderId="5" xfId="0" applyBorder="1"/>
    <xf numFmtId="0" fontId="0" fillId="0" borderId="8" xfId="0" applyBorder="1"/>
    <xf numFmtId="0" fontId="0" fillId="0" borderId="9" xfId="0" applyBorder="1" applyAlignment="1">
      <alignment vertical="top" wrapText="1"/>
    </xf>
    <xf numFmtId="0" fontId="0" fillId="0" borderId="10" xfId="0" applyBorder="1" applyAlignment="1">
      <alignment vertical="top" wrapText="1"/>
    </xf>
    <xf numFmtId="0" fontId="0" fillId="0" borderId="11" xfId="0" applyBorder="1" applyAlignment="1">
      <alignment vertical="top"/>
    </xf>
    <xf numFmtId="0" fontId="0" fillId="0" borderId="12" xfId="0" applyBorder="1" applyAlignment="1">
      <alignment vertical="top"/>
    </xf>
    <xf numFmtId="0" fontId="0" fillId="0" borderId="13" xfId="0" applyBorder="1" applyAlignment="1">
      <alignment vertical="top"/>
    </xf>
    <xf numFmtId="0" fontId="0" fillId="0" borderId="6" xfId="0" applyBorder="1" applyAlignment="1">
      <alignment vertical="top"/>
    </xf>
  </cellXfs>
  <cellStyles count="4">
    <cellStyle name="Comma" xfId="3" builtinId="3"/>
    <cellStyle name="Neutral" xfId="1" builtinId="28"/>
    <cellStyle name="Normal" xfId="0" builtinId="0"/>
    <cellStyle name="Note" xfId="2"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H27" sqref="H27"/>
    </sheetView>
  </sheetViews>
  <sheetFormatPr defaultColWidth="8.7109375" defaultRowHeight="15"/>
  <cols>
    <col min="1" max="1" width="3.7109375" style="1" customWidth="1"/>
    <col min="2" max="2" width="75.42578125" style="1" customWidth="1"/>
    <col min="3" max="3" width="19.28515625" style="1" customWidth="1"/>
    <col min="4" max="16384" width="8.7109375" style="1"/>
  </cols>
  <sheetData>
    <row r="1" spans="1:3">
      <c r="A1" s="24" t="s">
        <v>32</v>
      </c>
      <c r="B1" s="25"/>
      <c r="C1" s="26"/>
    </row>
    <row r="2" spans="1:3">
      <c r="A2" s="21" t="s">
        <v>33</v>
      </c>
      <c r="B2" s="22"/>
      <c r="C2" s="23"/>
    </row>
    <row r="3" spans="1:3" ht="15" customHeight="1">
      <c r="A3" s="27" t="s">
        <v>34</v>
      </c>
      <c r="B3" s="28"/>
      <c r="C3" s="20"/>
    </row>
    <row r="4" spans="1:3">
      <c r="A4" s="27" t="s">
        <v>35</v>
      </c>
      <c r="B4" s="19"/>
      <c r="C4" s="20"/>
    </row>
    <row r="5" spans="1:3">
      <c r="A5" s="27" t="s">
        <v>36</v>
      </c>
      <c r="B5" s="28"/>
      <c r="C5" s="29"/>
    </row>
    <row r="6" spans="1:3">
      <c r="A6" s="18" t="s">
        <v>19</v>
      </c>
      <c r="B6" s="19"/>
      <c r="C6" s="20"/>
    </row>
    <row r="7" spans="1:3">
      <c r="A7" s="11" t="s">
        <v>21</v>
      </c>
      <c r="B7" s="16" t="s">
        <v>20</v>
      </c>
      <c r="C7" s="17"/>
    </row>
    <row r="8" spans="1:3">
      <c r="A8" s="7" t="s">
        <v>9</v>
      </c>
      <c r="B8" s="2" t="s">
        <v>30</v>
      </c>
      <c r="C8" s="2">
        <v>4</v>
      </c>
    </row>
    <row r="9" spans="1:3">
      <c r="A9" s="7" t="s">
        <v>10</v>
      </c>
      <c r="B9" s="2" t="s">
        <v>14</v>
      </c>
      <c r="C9" s="2">
        <v>61841</v>
      </c>
    </row>
    <row r="10" spans="1:3">
      <c r="A10" s="12" t="s">
        <v>22</v>
      </c>
      <c r="B10" s="3" t="s">
        <v>23</v>
      </c>
      <c r="C10" s="2"/>
    </row>
    <row r="11" spans="1:3">
      <c r="A11" s="7">
        <v>1</v>
      </c>
      <c r="B11" s="3" t="s">
        <v>0</v>
      </c>
      <c r="C11" s="6"/>
    </row>
    <row r="12" spans="1:3">
      <c r="A12" s="7" t="s">
        <v>9</v>
      </c>
      <c r="B12" s="2" t="s">
        <v>4</v>
      </c>
      <c r="C12" s="2" t="s">
        <v>37</v>
      </c>
    </row>
    <row r="13" spans="1:3">
      <c r="A13" s="7" t="s">
        <v>10</v>
      </c>
      <c r="B13" s="2" t="s">
        <v>15</v>
      </c>
      <c r="C13" s="2">
        <v>571</v>
      </c>
    </row>
    <row r="14" spans="1:3">
      <c r="A14" s="7" t="s">
        <v>11</v>
      </c>
      <c r="B14" s="2" t="s">
        <v>16</v>
      </c>
      <c r="C14" s="2">
        <v>0</v>
      </c>
    </row>
    <row r="15" spans="1:3" ht="30">
      <c r="A15" s="7" t="s">
        <v>12</v>
      </c>
      <c r="B15" s="4" t="s">
        <v>17</v>
      </c>
      <c r="C15" s="6"/>
    </row>
    <row r="16" spans="1:3">
      <c r="A16" s="12">
        <v>2</v>
      </c>
      <c r="B16" s="3" t="s">
        <v>1</v>
      </c>
      <c r="C16" s="6"/>
    </row>
    <row r="17" spans="1:3">
      <c r="A17" s="7" t="s">
        <v>9</v>
      </c>
      <c r="B17" s="2" t="s">
        <v>4</v>
      </c>
      <c r="C17" s="2" t="s">
        <v>38</v>
      </c>
    </row>
    <row r="18" spans="1:3">
      <c r="A18" s="7" t="s">
        <v>10</v>
      </c>
      <c r="B18" s="2" t="s">
        <v>15</v>
      </c>
      <c r="C18" s="2">
        <v>7397</v>
      </c>
    </row>
    <row r="19" spans="1:3">
      <c r="A19" s="7" t="s">
        <v>11</v>
      </c>
      <c r="B19" s="2" t="s">
        <v>16</v>
      </c>
      <c r="C19" s="2">
        <v>0</v>
      </c>
    </row>
    <row r="20" spans="1:3" ht="30">
      <c r="A20" s="7" t="s">
        <v>12</v>
      </c>
      <c r="B20" s="4" t="s">
        <v>17</v>
      </c>
      <c r="C20" s="6"/>
    </row>
    <row r="21" spans="1:3">
      <c r="A21" s="12">
        <v>3</v>
      </c>
      <c r="B21" s="3" t="s">
        <v>2</v>
      </c>
      <c r="C21" s="6"/>
    </row>
    <row r="22" spans="1:3">
      <c r="A22" s="7" t="s">
        <v>9</v>
      </c>
      <c r="B22" s="2" t="s">
        <v>4</v>
      </c>
      <c r="C22" s="2" t="s">
        <v>39</v>
      </c>
    </row>
    <row r="23" spans="1:3">
      <c r="A23" s="7" t="s">
        <v>10</v>
      </c>
      <c r="B23" s="2" t="s">
        <v>15</v>
      </c>
      <c r="C23" s="2">
        <v>29512</v>
      </c>
    </row>
    <row r="24" spans="1:3">
      <c r="A24" s="7" t="s">
        <v>11</v>
      </c>
      <c r="B24" s="2" t="s">
        <v>16</v>
      </c>
      <c r="C24" s="2">
        <v>0</v>
      </c>
    </row>
    <row r="25" spans="1:3" ht="30">
      <c r="A25" s="7" t="s">
        <v>12</v>
      </c>
      <c r="B25" s="4" t="s">
        <v>17</v>
      </c>
      <c r="C25" s="6"/>
    </row>
    <row r="26" spans="1:3">
      <c r="A26" s="12">
        <v>4</v>
      </c>
      <c r="B26" s="3" t="s">
        <v>3</v>
      </c>
      <c r="C26" s="6"/>
    </row>
    <row r="27" spans="1:3">
      <c r="A27" s="7" t="s">
        <v>9</v>
      </c>
      <c r="B27" s="2" t="s">
        <v>4</v>
      </c>
      <c r="C27" s="2" t="s">
        <v>40</v>
      </c>
    </row>
    <row r="28" spans="1:3">
      <c r="A28" s="7" t="s">
        <v>10</v>
      </c>
      <c r="B28" s="2" t="s">
        <v>15</v>
      </c>
      <c r="C28" s="2">
        <v>24361</v>
      </c>
    </row>
    <row r="29" spans="1:3">
      <c r="A29" s="7" t="s">
        <v>11</v>
      </c>
      <c r="B29" s="2" t="s">
        <v>16</v>
      </c>
      <c r="C29" s="2">
        <v>0</v>
      </c>
    </row>
    <row r="30" spans="1:3" ht="30">
      <c r="A30" s="7" t="s">
        <v>12</v>
      </c>
      <c r="B30" s="4" t="s">
        <v>17</v>
      </c>
      <c r="C30" s="6"/>
    </row>
  </sheetData>
  <mergeCells count="7">
    <mergeCell ref="B7:C7"/>
    <mergeCell ref="A6:C6"/>
    <mergeCell ref="A2:C2"/>
    <mergeCell ref="A1:C1"/>
    <mergeCell ref="A3:C3"/>
    <mergeCell ref="A5:C5"/>
    <mergeCell ref="A4:C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view="pageLayout" zoomScaleNormal="100" workbookViewId="0">
      <selection activeCell="D16" sqref="D16"/>
    </sheetView>
  </sheetViews>
  <sheetFormatPr defaultColWidth="8.85546875" defaultRowHeight="15"/>
  <cols>
    <col min="1" max="1" width="37.7109375" customWidth="1"/>
    <col min="2" max="3" width="15.42578125" customWidth="1"/>
    <col min="4" max="4" width="15.42578125" style="1" customWidth="1"/>
  </cols>
  <sheetData>
    <row r="1" spans="1:4">
      <c r="A1" s="33" t="s">
        <v>29</v>
      </c>
      <c r="B1" s="34"/>
      <c r="C1" s="34"/>
      <c r="D1" s="35"/>
    </row>
    <row r="2" spans="1:4">
      <c r="A2" s="30" t="s">
        <v>0</v>
      </c>
      <c r="B2" s="31"/>
      <c r="C2" s="31"/>
      <c r="D2" s="32"/>
    </row>
    <row r="3" spans="1:4" ht="45">
      <c r="A3" s="5" t="s">
        <v>5</v>
      </c>
      <c r="B3" s="5" t="s">
        <v>6</v>
      </c>
      <c r="C3" s="5" t="s">
        <v>7</v>
      </c>
      <c r="D3" s="2" t="s">
        <v>8</v>
      </c>
    </row>
    <row r="4" spans="1:4">
      <c r="A4" s="2" t="s">
        <v>41</v>
      </c>
      <c r="B4" s="5" t="s">
        <v>45</v>
      </c>
      <c r="C4" s="5"/>
      <c r="D4" s="2">
        <v>571</v>
      </c>
    </row>
    <row r="5" spans="1:4">
      <c r="A5" s="30" t="s">
        <v>1</v>
      </c>
      <c r="B5" s="31"/>
      <c r="C5" s="31"/>
      <c r="D5" s="32"/>
    </row>
    <row r="6" spans="1:4" ht="45">
      <c r="A6" s="5" t="s">
        <v>5</v>
      </c>
      <c r="B6" s="5" t="s">
        <v>6</v>
      </c>
      <c r="C6" s="5" t="s">
        <v>7</v>
      </c>
      <c r="D6" s="2" t="s">
        <v>8</v>
      </c>
    </row>
    <row r="7" spans="1:4">
      <c r="A7" s="2" t="s">
        <v>42</v>
      </c>
      <c r="B7" s="5" t="s">
        <v>45</v>
      </c>
      <c r="C7" s="5"/>
      <c r="D7" s="2">
        <v>7397</v>
      </c>
    </row>
    <row r="8" spans="1:4">
      <c r="A8" s="30" t="s">
        <v>2</v>
      </c>
      <c r="B8" s="31"/>
      <c r="C8" s="31"/>
      <c r="D8" s="32"/>
    </row>
    <row r="9" spans="1:4" ht="45">
      <c r="A9" s="5" t="s">
        <v>5</v>
      </c>
      <c r="B9" s="5" t="s">
        <v>6</v>
      </c>
      <c r="C9" s="5" t="s">
        <v>7</v>
      </c>
      <c r="D9" s="2" t="s">
        <v>8</v>
      </c>
    </row>
    <row r="10" spans="1:4">
      <c r="A10" s="2" t="s">
        <v>43</v>
      </c>
      <c r="B10" s="5" t="s">
        <v>45</v>
      </c>
      <c r="C10" s="5"/>
      <c r="D10" s="2">
        <v>29512</v>
      </c>
    </row>
    <row r="11" spans="1:4">
      <c r="A11" s="30" t="s">
        <v>3</v>
      </c>
      <c r="B11" s="31"/>
      <c r="C11" s="31"/>
      <c r="D11" s="32"/>
    </row>
    <row r="12" spans="1:4" ht="45">
      <c r="A12" s="5" t="s">
        <v>5</v>
      </c>
      <c r="B12" s="5" t="s">
        <v>6</v>
      </c>
      <c r="C12" s="5" t="s">
        <v>7</v>
      </c>
      <c r="D12" s="2" t="s">
        <v>8</v>
      </c>
    </row>
    <row r="13" spans="1:4">
      <c r="A13" s="2" t="s">
        <v>44</v>
      </c>
      <c r="B13" s="5" t="s">
        <v>45</v>
      </c>
      <c r="C13" s="5"/>
      <c r="D13" s="2">
        <v>24361</v>
      </c>
    </row>
    <row r="14" spans="1:4">
      <c r="D14"/>
    </row>
    <row r="15" spans="1:4">
      <c r="D15"/>
    </row>
    <row r="16" spans="1:4">
      <c r="D16"/>
    </row>
  </sheetData>
  <mergeCells count="5">
    <mergeCell ref="A8:D8"/>
    <mergeCell ref="A11:D11"/>
    <mergeCell ref="A1:D1"/>
    <mergeCell ref="A5:D5"/>
    <mergeCell ref="A2:D2"/>
  </mergeCells>
  <pageMargins left="0.7" right="0.7" top="0.75" bottom="0.75" header="0.3" footer="0.3"/>
  <pageSetup orientation="portrait" r:id="rId1"/>
  <headerFooter>
    <oddHeader>&amp;CPOLICE DEPARTMENT</oddHeader>
    <oddFooter>&amp;CIf permanently fixed, please provide the address and note "fixed".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tabSelected="1" workbookViewId="0">
      <selection activeCell="B16" sqref="B16"/>
    </sheetView>
  </sheetViews>
  <sheetFormatPr defaultColWidth="8.85546875" defaultRowHeight="15"/>
  <cols>
    <col min="1" max="1" width="3.7109375" customWidth="1"/>
    <col min="2" max="2" width="69.28515625" customWidth="1"/>
    <col min="3" max="3" width="17.28515625" customWidth="1"/>
  </cols>
  <sheetData>
    <row r="1" spans="1:3">
      <c r="A1" s="36" t="s">
        <v>24</v>
      </c>
      <c r="B1" s="37"/>
      <c r="C1" s="37"/>
    </row>
    <row r="2" spans="1:3">
      <c r="B2" s="8" t="s">
        <v>31</v>
      </c>
      <c r="C2" s="9" t="s">
        <v>18</v>
      </c>
    </row>
    <row r="3" spans="1:3">
      <c r="A3" s="10">
        <v>1</v>
      </c>
      <c r="B3" s="2" t="s">
        <v>13</v>
      </c>
      <c r="C3" s="14">
        <v>1807661</v>
      </c>
    </row>
    <row r="4" spans="1:3">
      <c r="A4" s="10">
        <v>2</v>
      </c>
      <c r="B4" s="2" t="s">
        <v>26</v>
      </c>
      <c r="C4" s="14">
        <v>848058</v>
      </c>
    </row>
    <row r="5" spans="1:3">
      <c r="A5" s="10">
        <v>3</v>
      </c>
      <c r="B5" s="2" t="s">
        <v>27</v>
      </c>
      <c r="C5" s="14">
        <f>1047951-C4</f>
        <v>199893</v>
      </c>
    </row>
    <row r="6" spans="1:3">
      <c r="A6" s="10">
        <v>4</v>
      </c>
      <c r="B6" s="13" t="s">
        <v>28</v>
      </c>
      <c r="C6" s="14">
        <f>C3-C4-C5</f>
        <v>759710</v>
      </c>
    </row>
    <row r="7" spans="1:3">
      <c r="A7" s="10">
        <v>5</v>
      </c>
      <c r="B7" s="2" t="s">
        <v>25</v>
      </c>
      <c r="C7" s="15">
        <v>8</v>
      </c>
    </row>
    <row r="8" spans="1:3">
      <c r="A8" s="38">
        <v>6</v>
      </c>
      <c r="B8" s="41" t="s">
        <v>46</v>
      </c>
      <c r="C8" s="42"/>
    </row>
    <row r="9" spans="1:3">
      <c r="A9" s="39"/>
      <c r="B9" s="43"/>
      <c r="C9" s="44"/>
    </row>
    <row r="10" spans="1:3">
      <c r="A10" s="39"/>
      <c r="B10" s="43"/>
      <c r="C10" s="44"/>
    </row>
    <row r="11" spans="1:3">
      <c r="A11" s="39"/>
      <c r="B11" s="43"/>
      <c r="C11" s="44"/>
    </row>
    <row r="12" spans="1:3">
      <c r="A12" s="40"/>
      <c r="B12" s="45"/>
      <c r="C12" s="46"/>
    </row>
  </sheetData>
  <mergeCells count="3">
    <mergeCell ref="A1:C1"/>
    <mergeCell ref="A8:A12"/>
    <mergeCell ref="B8:C1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1 - SMS</vt:lpstr>
      <vt:lpstr>2 - Start Stop Dates</vt:lpstr>
      <vt:lpstr>3 - Funding and Revenue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Beskid</dc:creator>
  <cp:lastModifiedBy>Gardner, Gary L.</cp:lastModifiedBy>
  <cp:lastPrinted>2018-08-27T17:20:25Z</cp:lastPrinted>
  <dcterms:created xsi:type="dcterms:W3CDTF">2018-08-22T17:07:38Z</dcterms:created>
  <dcterms:modified xsi:type="dcterms:W3CDTF">2025-12-11T13:07:47Z</dcterms:modified>
</cp:coreProperties>
</file>